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0" i="1"/>
  <c r="F30"/>
  <c r="H29"/>
  <c r="F29"/>
  <c r="H28"/>
  <c r="F28"/>
  <c r="H27"/>
  <c r="F27"/>
  <c r="H26"/>
  <c r="F26"/>
  <c r="H25"/>
  <c r="F25"/>
  <c r="H24"/>
  <c r="F24"/>
  <c r="H23"/>
  <c r="F23"/>
  <c r="H22"/>
  <c r="F22"/>
  <c r="H21"/>
  <c r="F21"/>
  <c r="H20"/>
  <c r="F20"/>
  <c r="H19"/>
  <c r="F19"/>
  <c r="H18"/>
  <c r="F18"/>
  <c r="H17"/>
  <c r="F17"/>
  <c r="H16"/>
  <c r="F16"/>
  <c r="H15"/>
  <c r="F15"/>
  <c r="H14"/>
  <c r="F14"/>
  <c r="H13"/>
  <c r="F13"/>
  <c r="H12"/>
  <c r="F12"/>
  <c r="F11"/>
  <c r="F10"/>
</calcChain>
</file>

<file path=xl/sharedStrings.xml><?xml version="1.0" encoding="utf-8"?>
<sst xmlns="http://schemas.openxmlformats.org/spreadsheetml/2006/main" count="49" uniqueCount="33">
  <si>
    <t xml:space="preserve">                ИСПОЛНЕНИЕ ПРОГНОЗА ОСНОВНЫХ СОЦИАЛЬНО-ЭКОНОМИЧЕСКИХ  ПОКАЗАТЕЛЕЙ</t>
  </si>
  <si>
    <t xml:space="preserve">          по Тоншаевскому муниципальному району (городскому округу) Нижегородской области</t>
  </si>
  <si>
    <t>Показатели</t>
  </si>
  <si>
    <t>Ед. измере-ния</t>
  </si>
  <si>
    <t>Процент исполнения</t>
  </si>
  <si>
    <t>1.Отгружено товаров собственного производства, выполнено работ и услуг собственными силами (по полному кругу предприятий)</t>
  </si>
  <si>
    <t>в действующих ценах</t>
  </si>
  <si>
    <t>млн.руб.</t>
  </si>
  <si>
    <t>2.Отгружено товаров собственного производства, выполнено работ и услуг собственными силами (по крупным и средним предприятиям)</t>
  </si>
  <si>
    <t>в т.ч. обрабатывающие производства</t>
  </si>
  <si>
    <t>в сопоставимых ценах</t>
  </si>
  <si>
    <t>%</t>
  </si>
  <si>
    <t>4. Валовая продукция сельского хозяйства (хозяйства всех категорий: сельскохозяйственные предприятия, хозяйства населения, КФХ)</t>
  </si>
  <si>
    <t>в том числе валовая продукция сельского хозяйства по сельскохозяйственным предприятиям</t>
  </si>
  <si>
    <t xml:space="preserve">5.Численность работников по территории, формирующих ФОТ </t>
  </si>
  <si>
    <t>тыс.чел.</t>
  </si>
  <si>
    <t>в том числе численность бюджетников, финансируемых из бюджетов всех уровней</t>
  </si>
  <si>
    <t xml:space="preserve">6.Фонд заработной платы, всего </t>
  </si>
  <si>
    <t>млн. руб.</t>
  </si>
  <si>
    <t>в том числе фонд бюджетников, финансируемых из всех уровней бюджета</t>
  </si>
  <si>
    <t>из них :</t>
  </si>
  <si>
    <t>7. Реальная заработная плата (всего по району или городу)</t>
  </si>
  <si>
    <t>8.Прибыль прибыльных организаций по кругу крупных и средних организаций</t>
  </si>
  <si>
    <t>9. Объем инвестиций в основной капитал (по полному кругу предприятий)</t>
  </si>
  <si>
    <t>10. Доля среднесписочной численности работников  на предприятиях малого и среднего предпринимательства в общей численности занятого населения</t>
  </si>
  <si>
    <t xml:space="preserve">11. Доля отгруженных товаров (работ,услуг) на предприятиях малого и среднего предпринимательства в общей численности отгруженных товаров(работ,услуг) </t>
  </si>
  <si>
    <t>Глава администрации муниципального района (городского округа)</t>
  </si>
  <si>
    <t xml:space="preserve">    на 1 октября 2019 года</t>
  </si>
  <si>
    <t>2018 год (отчет)</t>
  </si>
  <si>
    <t>2019 год прогноз</t>
  </si>
  <si>
    <t>исполнение за 9 месяцев 2019 года</t>
  </si>
  <si>
    <t>оценка исполнения за 2019 г.</t>
  </si>
  <si>
    <t>в процентах к прогнозу на 2019 год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</si>
</sst>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b/>
      <sz val="12"/>
      <name val="Arial CYR"/>
      <family val="2"/>
      <charset val="204"/>
    </font>
    <font>
      <b/>
      <sz val="10"/>
      <name val="Arial Narrow"/>
      <family val="2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sz val="10"/>
      <name val="Arial Narrow"/>
      <family val="2"/>
      <charset val="204"/>
    </font>
    <font>
      <i/>
      <sz val="10"/>
      <name val="Arial Narrow"/>
      <family val="2"/>
      <charset val="204"/>
    </font>
    <font>
      <sz val="10"/>
      <color indexed="14"/>
      <name val="Arial Narrow"/>
      <family val="2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2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vertical="center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64" fontId="4" fillId="0" borderId="8" xfId="0" applyNumberFormat="1" applyFont="1" applyBorder="1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3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wrapText="1"/>
    </xf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4" fillId="3" borderId="5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>
      <pane ySplit="8" topLeftCell="A18" activePane="bottomLeft" state="frozen"/>
      <selection pane="bottomLeft" activeCell="E33" sqref="E33"/>
    </sheetView>
  </sheetViews>
  <sheetFormatPr defaultRowHeight="15"/>
  <cols>
    <col min="1" max="1" width="63" style="1" customWidth="1"/>
    <col min="2" max="2" width="11.7109375" customWidth="1"/>
    <col min="3" max="3" width="10.5703125" customWidth="1"/>
    <col min="4" max="4" width="11.28515625" customWidth="1"/>
    <col min="5" max="5" width="10.7109375" customWidth="1"/>
    <col min="6" max="6" width="10.28515625" customWidth="1"/>
    <col min="8" max="8" width="11.7109375" customWidth="1"/>
    <col min="257" max="257" width="53.5703125" customWidth="1"/>
    <col min="258" max="258" width="11.7109375" customWidth="1"/>
    <col min="259" max="259" width="10.5703125" customWidth="1"/>
    <col min="260" max="260" width="11.28515625" customWidth="1"/>
    <col min="261" max="261" width="10.7109375" customWidth="1"/>
    <col min="262" max="262" width="10.28515625" customWidth="1"/>
    <col min="264" max="264" width="11.7109375" customWidth="1"/>
    <col min="513" max="513" width="53.5703125" customWidth="1"/>
    <col min="514" max="514" width="11.7109375" customWidth="1"/>
    <col min="515" max="515" width="10.5703125" customWidth="1"/>
    <col min="516" max="516" width="11.28515625" customWidth="1"/>
    <col min="517" max="517" width="10.7109375" customWidth="1"/>
    <col min="518" max="518" width="10.28515625" customWidth="1"/>
    <col min="520" max="520" width="11.7109375" customWidth="1"/>
    <col min="769" max="769" width="53.5703125" customWidth="1"/>
    <col min="770" max="770" width="11.7109375" customWidth="1"/>
    <col min="771" max="771" width="10.5703125" customWidth="1"/>
    <col min="772" max="772" width="11.28515625" customWidth="1"/>
    <col min="773" max="773" width="10.7109375" customWidth="1"/>
    <col min="774" max="774" width="10.28515625" customWidth="1"/>
    <col min="776" max="776" width="11.7109375" customWidth="1"/>
    <col min="1025" max="1025" width="53.5703125" customWidth="1"/>
    <col min="1026" max="1026" width="11.7109375" customWidth="1"/>
    <col min="1027" max="1027" width="10.5703125" customWidth="1"/>
    <col min="1028" max="1028" width="11.28515625" customWidth="1"/>
    <col min="1029" max="1029" width="10.7109375" customWidth="1"/>
    <col min="1030" max="1030" width="10.28515625" customWidth="1"/>
    <col min="1032" max="1032" width="11.7109375" customWidth="1"/>
    <col min="1281" max="1281" width="53.5703125" customWidth="1"/>
    <col min="1282" max="1282" width="11.7109375" customWidth="1"/>
    <col min="1283" max="1283" width="10.5703125" customWidth="1"/>
    <col min="1284" max="1284" width="11.28515625" customWidth="1"/>
    <col min="1285" max="1285" width="10.7109375" customWidth="1"/>
    <col min="1286" max="1286" width="10.28515625" customWidth="1"/>
    <col min="1288" max="1288" width="11.7109375" customWidth="1"/>
    <col min="1537" max="1537" width="53.5703125" customWidth="1"/>
    <col min="1538" max="1538" width="11.7109375" customWidth="1"/>
    <col min="1539" max="1539" width="10.5703125" customWidth="1"/>
    <col min="1540" max="1540" width="11.28515625" customWidth="1"/>
    <col min="1541" max="1541" width="10.7109375" customWidth="1"/>
    <col min="1542" max="1542" width="10.28515625" customWidth="1"/>
    <col min="1544" max="1544" width="11.7109375" customWidth="1"/>
    <col min="1793" max="1793" width="53.5703125" customWidth="1"/>
    <col min="1794" max="1794" width="11.7109375" customWidth="1"/>
    <col min="1795" max="1795" width="10.5703125" customWidth="1"/>
    <col min="1796" max="1796" width="11.28515625" customWidth="1"/>
    <col min="1797" max="1797" width="10.7109375" customWidth="1"/>
    <col min="1798" max="1798" width="10.28515625" customWidth="1"/>
    <col min="1800" max="1800" width="11.7109375" customWidth="1"/>
    <col min="2049" max="2049" width="53.5703125" customWidth="1"/>
    <col min="2050" max="2050" width="11.7109375" customWidth="1"/>
    <col min="2051" max="2051" width="10.5703125" customWidth="1"/>
    <col min="2052" max="2052" width="11.28515625" customWidth="1"/>
    <col min="2053" max="2053" width="10.7109375" customWidth="1"/>
    <col min="2054" max="2054" width="10.28515625" customWidth="1"/>
    <col min="2056" max="2056" width="11.7109375" customWidth="1"/>
    <col min="2305" max="2305" width="53.5703125" customWidth="1"/>
    <col min="2306" max="2306" width="11.7109375" customWidth="1"/>
    <col min="2307" max="2307" width="10.5703125" customWidth="1"/>
    <col min="2308" max="2308" width="11.28515625" customWidth="1"/>
    <col min="2309" max="2309" width="10.7109375" customWidth="1"/>
    <col min="2310" max="2310" width="10.28515625" customWidth="1"/>
    <col min="2312" max="2312" width="11.7109375" customWidth="1"/>
    <col min="2561" max="2561" width="53.5703125" customWidth="1"/>
    <col min="2562" max="2562" width="11.7109375" customWidth="1"/>
    <col min="2563" max="2563" width="10.5703125" customWidth="1"/>
    <col min="2564" max="2564" width="11.28515625" customWidth="1"/>
    <col min="2565" max="2565" width="10.7109375" customWidth="1"/>
    <col min="2566" max="2566" width="10.28515625" customWidth="1"/>
    <col min="2568" max="2568" width="11.7109375" customWidth="1"/>
    <col min="2817" max="2817" width="53.5703125" customWidth="1"/>
    <col min="2818" max="2818" width="11.7109375" customWidth="1"/>
    <col min="2819" max="2819" width="10.5703125" customWidth="1"/>
    <col min="2820" max="2820" width="11.28515625" customWidth="1"/>
    <col min="2821" max="2821" width="10.7109375" customWidth="1"/>
    <col min="2822" max="2822" width="10.28515625" customWidth="1"/>
    <col min="2824" max="2824" width="11.7109375" customWidth="1"/>
    <col min="3073" max="3073" width="53.5703125" customWidth="1"/>
    <col min="3074" max="3074" width="11.7109375" customWidth="1"/>
    <col min="3075" max="3075" width="10.5703125" customWidth="1"/>
    <col min="3076" max="3076" width="11.28515625" customWidth="1"/>
    <col min="3077" max="3077" width="10.7109375" customWidth="1"/>
    <col min="3078" max="3078" width="10.28515625" customWidth="1"/>
    <col min="3080" max="3080" width="11.7109375" customWidth="1"/>
    <col min="3329" max="3329" width="53.5703125" customWidth="1"/>
    <col min="3330" max="3330" width="11.7109375" customWidth="1"/>
    <col min="3331" max="3331" width="10.5703125" customWidth="1"/>
    <col min="3332" max="3332" width="11.28515625" customWidth="1"/>
    <col min="3333" max="3333" width="10.7109375" customWidth="1"/>
    <col min="3334" max="3334" width="10.28515625" customWidth="1"/>
    <col min="3336" max="3336" width="11.7109375" customWidth="1"/>
    <col min="3585" max="3585" width="53.5703125" customWidth="1"/>
    <col min="3586" max="3586" width="11.7109375" customWidth="1"/>
    <col min="3587" max="3587" width="10.5703125" customWidth="1"/>
    <col min="3588" max="3588" width="11.28515625" customWidth="1"/>
    <col min="3589" max="3589" width="10.7109375" customWidth="1"/>
    <col min="3590" max="3590" width="10.28515625" customWidth="1"/>
    <col min="3592" max="3592" width="11.7109375" customWidth="1"/>
    <col min="3841" max="3841" width="53.5703125" customWidth="1"/>
    <col min="3842" max="3842" width="11.7109375" customWidth="1"/>
    <col min="3843" max="3843" width="10.5703125" customWidth="1"/>
    <col min="3844" max="3844" width="11.28515625" customWidth="1"/>
    <col min="3845" max="3845" width="10.7109375" customWidth="1"/>
    <col min="3846" max="3846" width="10.28515625" customWidth="1"/>
    <col min="3848" max="3848" width="11.7109375" customWidth="1"/>
    <col min="4097" max="4097" width="53.5703125" customWidth="1"/>
    <col min="4098" max="4098" width="11.7109375" customWidth="1"/>
    <col min="4099" max="4099" width="10.5703125" customWidth="1"/>
    <col min="4100" max="4100" width="11.28515625" customWidth="1"/>
    <col min="4101" max="4101" width="10.7109375" customWidth="1"/>
    <col min="4102" max="4102" width="10.28515625" customWidth="1"/>
    <col min="4104" max="4104" width="11.7109375" customWidth="1"/>
    <col min="4353" max="4353" width="53.5703125" customWidth="1"/>
    <col min="4354" max="4354" width="11.7109375" customWidth="1"/>
    <col min="4355" max="4355" width="10.5703125" customWidth="1"/>
    <col min="4356" max="4356" width="11.28515625" customWidth="1"/>
    <col min="4357" max="4357" width="10.7109375" customWidth="1"/>
    <col min="4358" max="4358" width="10.28515625" customWidth="1"/>
    <col min="4360" max="4360" width="11.7109375" customWidth="1"/>
    <col min="4609" max="4609" width="53.5703125" customWidth="1"/>
    <col min="4610" max="4610" width="11.7109375" customWidth="1"/>
    <col min="4611" max="4611" width="10.5703125" customWidth="1"/>
    <col min="4612" max="4612" width="11.28515625" customWidth="1"/>
    <col min="4613" max="4613" width="10.7109375" customWidth="1"/>
    <col min="4614" max="4614" width="10.28515625" customWidth="1"/>
    <col min="4616" max="4616" width="11.7109375" customWidth="1"/>
    <col min="4865" max="4865" width="53.5703125" customWidth="1"/>
    <col min="4866" max="4866" width="11.7109375" customWidth="1"/>
    <col min="4867" max="4867" width="10.5703125" customWidth="1"/>
    <col min="4868" max="4868" width="11.28515625" customWidth="1"/>
    <col min="4869" max="4869" width="10.7109375" customWidth="1"/>
    <col min="4870" max="4870" width="10.28515625" customWidth="1"/>
    <col min="4872" max="4872" width="11.7109375" customWidth="1"/>
    <col min="5121" max="5121" width="53.5703125" customWidth="1"/>
    <col min="5122" max="5122" width="11.7109375" customWidth="1"/>
    <col min="5123" max="5123" width="10.5703125" customWidth="1"/>
    <col min="5124" max="5124" width="11.28515625" customWidth="1"/>
    <col min="5125" max="5125" width="10.7109375" customWidth="1"/>
    <col min="5126" max="5126" width="10.28515625" customWidth="1"/>
    <col min="5128" max="5128" width="11.7109375" customWidth="1"/>
    <col min="5377" max="5377" width="53.5703125" customWidth="1"/>
    <col min="5378" max="5378" width="11.7109375" customWidth="1"/>
    <col min="5379" max="5379" width="10.5703125" customWidth="1"/>
    <col min="5380" max="5380" width="11.28515625" customWidth="1"/>
    <col min="5381" max="5381" width="10.7109375" customWidth="1"/>
    <col min="5382" max="5382" width="10.28515625" customWidth="1"/>
    <col min="5384" max="5384" width="11.7109375" customWidth="1"/>
    <col min="5633" max="5633" width="53.5703125" customWidth="1"/>
    <col min="5634" max="5634" width="11.7109375" customWidth="1"/>
    <col min="5635" max="5635" width="10.5703125" customWidth="1"/>
    <col min="5636" max="5636" width="11.28515625" customWidth="1"/>
    <col min="5637" max="5637" width="10.7109375" customWidth="1"/>
    <col min="5638" max="5638" width="10.28515625" customWidth="1"/>
    <col min="5640" max="5640" width="11.7109375" customWidth="1"/>
    <col min="5889" max="5889" width="53.5703125" customWidth="1"/>
    <col min="5890" max="5890" width="11.7109375" customWidth="1"/>
    <col min="5891" max="5891" width="10.5703125" customWidth="1"/>
    <col min="5892" max="5892" width="11.28515625" customWidth="1"/>
    <col min="5893" max="5893" width="10.7109375" customWidth="1"/>
    <col min="5894" max="5894" width="10.28515625" customWidth="1"/>
    <col min="5896" max="5896" width="11.7109375" customWidth="1"/>
    <col min="6145" max="6145" width="53.5703125" customWidth="1"/>
    <col min="6146" max="6146" width="11.7109375" customWidth="1"/>
    <col min="6147" max="6147" width="10.5703125" customWidth="1"/>
    <col min="6148" max="6148" width="11.28515625" customWidth="1"/>
    <col min="6149" max="6149" width="10.7109375" customWidth="1"/>
    <col min="6150" max="6150" width="10.28515625" customWidth="1"/>
    <col min="6152" max="6152" width="11.7109375" customWidth="1"/>
    <col min="6401" max="6401" width="53.5703125" customWidth="1"/>
    <col min="6402" max="6402" width="11.7109375" customWidth="1"/>
    <col min="6403" max="6403" width="10.5703125" customWidth="1"/>
    <col min="6404" max="6404" width="11.28515625" customWidth="1"/>
    <col min="6405" max="6405" width="10.7109375" customWidth="1"/>
    <col min="6406" max="6406" width="10.28515625" customWidth="1"/>
    <col min="6408" max="6408" width="11.7109375" customWidth="1"/>
    <col min="6657" max="6657" width="53.5703125" customWidth="1"/>
    <col min="6658" max="6658" width="11.7109375" customWidth="1"/>
    <col min="6659" max="6659" width="10.5703125" customWidth="1"/>
    <col min="6660" max="6660" width="11.28515625" customWidth="1"/>
    <col min="6661" max="6661" width="10.7109375" customWidth="1"/>
    <col min="6662" max="6662" width="10.28515625" customWidth="1"/>
    <col min="6664" max="6664" width="11.7109375" customWidth="1"/>
    <col min="6913" max="6913" width="53.5703125" customWidth="1"/>
    <col min="6914" max="6914" width="11.7109375" customWidth="1"/>
    <col min="6915" max="6915" width="10.5703125" customWidth="1"/>
    <col min="6916" max="6916" width="11.28515625" customWidth="1"/>
    <col min="6917" max="6917" width="10.7109375" customWidth="1"/>
    <col min="6918" max="6918" width="10.28515625" customWidth="1"/>
    <col min="6920" max="6920" width="11.7109375" customWidth="1"/>
    <col min="7169" max="7169" width="53.5703125" customWidth="1"/>
    <col min="7170" max="7170" width="11.7109375" customWidth="1"/>
    <col min="7171" max="7171" width="10.5703125" customWidth="1"/>
    <col min="7172" max="7172" width="11.28515625" customWidth="1"/>
    <col min="7173" max="7173" width="10.7109375" customWidth="1"/>
    <col min="7174" max="7174" width="10.28515625" customWidth="1"/>
    <col min="7176" max="7176" width="11.7109375" customWidth="1"/>
    <col min="7425" max="7425" width="53.5703125" customWidth="1"/>
    <col min="7426" max="7426" width="11.7109375" customWidth="1"/>
    <col min="7427" max="7427" width="10.5703125" customWidth="1"/>
    <col min="7428" max="7428" width="11.28515625" customWidth="1"/>
    <col min="7429" max="7429" width="10.7109375" customWidth="1"/>
    <col min="7430" max="7430" width="10.28515625" customWidth="1"/>
    <col min="7432" max="7432" width="11.7109375" customWidth="1"/>
    <col min="7681" max="7681" width="53.5703125" customWidth="1"/>
    <col min="7682" max="7682" width="11.7109375" customWidth="1"/>
    <col min="7683" max="7683" width="10.5703125" customWidth="1"/>
    <col min="7684" max="7684" width="11.28515625" customWidth="1"/>
    <col min="7685" max="7685" width="10.7109375" customWidth="1"/>
    <col min="7686" max="7686" width="10.28515625" customWidth="1"/>
    <col min="7688" max="7688" width="11.7109375" customWidth="1"/>
    <col min="7937" max="7937" width="53.5703125" customWidth="1"/>
    <col min="7938" max="7938" width="11.7109375" customWidth="1"/>
    <col min="7939" max="7939" width="10.5703125" customWidth="1"/>
    <col min="7940" max="7940" width="11.28515625" customWidth="1"/>
    <col min="7941" max="7941" width="10.7109375" customWidth="1"/>
    <col min="7942" max="7942" width="10.28515625" customWidth="1"/>
    <col min="7944" max="7944" width="11.7109375" customWidth="1"/>
    <col min="8193" max="8193" width="53.5703125" customWidth="1"/>
    <col min="8194" max="8194" width="11.7109375" customWidth="1"/>
    <col min="8195" max="8195" width="10.5703125" customWidth="1"/>
    <col min="8196" max="8196" width="11.28515625" customWidth="1"/>
    <col min="8197" max="8197" width="10.7109375" customWidth="1"/>
    <col min="8198" max="8198" width="10.28515625" customWidth="1"/>
    <col min="8200" max="8200" width="11.7109375" customWidth="1"/>
    <col min="8449" max="8449" width="53.5703125" customWidth="1"/>
    <col min="8450" max="8450" width="11.7109375" customWidth="1"/>
    <col min="8451" max="8451" width="10.5703125" customWidth="1"/>
    <col min="8452" max="8452" width="11.28515625" customWidth="1"/>
    <col min="8453" max="8453" width="10.7109375" customWidth="1"/>
    <col min="8454" max="8454" width="10.28515625" customWidth="1"/>
    <col min="8456" max="8456" width="11.7109375" customWidth="1"/>
    <col min="8705" max="8705" width="53.5703125" customWidth="1"/>
    <col min="8706" max="8706" width="11.7109375" customWidth="1"/>
    <col min="8707" max="8707" width="10.5703125" customWidth="1"/>
    <col min="8708" max="8708" width="11.28515625" customWidth="1"/>
    <col min="8709" max="8709" width="10.7109375" customWidth="1"/>
    <col min="8710" max="8710" width="10.28515625" customWidth="1"/>
    <col min="8712" max="8712" width="11.7109375" customWidth="1"/>
    <col min="8961" max="8961" width="53.5703125" customWidth="1"/>
    <col min="8962" max="8962" width="11.7109375" customWidth="1"/>
    <col min="8963" max="8963" width="10.5703125" customWidth="1"/>
    <col min="8964" max="8964" width="11.28515625" customWidth="1"/>
    <col min="8965" max="8965" width="10.7109375" customWidth="1"/>
    <col min="8966" max="8966" width="10.28515625" customWidth="1"/>
    <col min="8968" max="8968" width="11.7109375" customWidth="1"/>
    <col min="9217" max="9217" width="53.5703125" customWidth="1"/>
    <col min="9218" max="9218" width="11.7109375" customWidth="1"/>
    <col min="9219" max="9219" width="10.5703125" customWidth="1"/>
    <col min="9220" max="9220" width="11.28515625" customWidth="1"/>
    <col min="9221" max="9221" width="10.7109375" customWidth="1"/>
    <col min="9222" max="9222" width="10.28515625" customWidth="1"/>
    <col min="9224" max="9224" width="11.7109375" customWidth="1"/>
    <col min="9473" max="9473" width="53.5703125" customWidth="1"/>
    <col min="9474" max="9474" width="11.7109375" customWidth="1"/>
    <col min="9475" max="9475" width="10.5703125" customWidth="1"/>
    <col min="9476" max="9476" width="11.28515625" customWidth="1"/>
    <col min="9477" max="9477" width="10.7109375" customWidth="1"/>
    <col min="9478" max="9478" width="10.28515625" customWidth="1"/>
    <col min="9480" max="9480" width="11.7109375" customWidth="1"/>
    <col min="9729" max="9729" width="53.5703125" customWidth="1"/>
    <col min="9730" max="9730" width="11.7109375" customWidth="1"/>
    <col min="9731" max="9731" width="10.5703125" customWidth="1"/>
    <col min="9732" max="9732" width="11.28515625" customWidth="1"/>
    <col min="9733" max="9733" width="10.7109375" customWidth="1"/>
    <col min="9734" max="9734" width="10.28515625" customWidth="1"/>
    <col min="9736" max="9736" width="11.7109375" customWidth="1"/>
    <col min="9985" max="9985" width="53.5703125" customWidth="1"/>
    <col min="9986" max="9986" width="11.7109375" customWidth="1"/>
    <col min="9987" max="9987" width="10.5703125" customWidth="1"/>
    <col min="9988" max="9988" width="11.28515625" customWidth="1"/>
    <col min="9989" max="9989" width="10.7109375" customWidth="1"/>
    <col min="9990" max="9990" width="10.28515625" customWidth="1"/>
    <col min="9992" max="9992" width="11.7109375" customWidth="1"/>
    <col min="10241" max="10241" width="53.5703125" customWidth="1"/>
    <col min="10242" max="10242" width="11.7109375" customWidth="1"/>
    <col min="10243" max="10243" width="10.5703125" customWidth="1"/>
    <col min="10244" max="10244" width="11.28515625" customWidth="1"/>
    <col min="10245" max="10245" width="10.7109375" customWidth="1"/>
    <col min="10246" max="10246" width="10.28515625" customWidth="1"/>
    <col min="10248" max="10248" width="11.7109375" customWidth="1"/>
    <col min="10497" max="10497" width="53.5703125" customWidth="1"/>
    <col min="10498" max="10498" width="11.7109375" customWidth="1"/>
    <col min="10499" max="10499" width="10.5703125" customWidth="1"/>
    <col min="10500" max="10500" width="11.28515625" customWidth="1"/>
    <col min="10501" max="10501" width="10.7109375" customWidth="1"/>
    <col min="10502" max="10502" width="10.28515625" customWidth="1"/>
    <col min="10504" max="10504" width="11.7109375" customWidth="1"/>
    <col min="10753" max="10753" width="53.5703125" customWidth="1"/>
    <col min="10754" max="10754" width="11.7109375" customWidth="1"/>
    <col min="10755" max="10755" width="10.5703125" customWidth="1"/>
    <col min="10756" max="10756" width="11.28515625" customWidth="1"/>
    <col min="10757" max="10757" width="10.7109375" customWidth="1"/>
    <col min="10758" max="10758" width="10.28515625" customWidth="1"/>
    <col min="10760" max="10760" width="11.7109375" customWidth="1"/>
    <col min="11009" max="11009" width="53.5703125" customWidth="1"/>
    <col min="11010" max="11010" width="11.7109375" customWidth="1"/>
    <col min="11011" max="11011" width="10.5703125" customWidth="1"/>
    <col min="11012" max="11012" width="11.28515625" customWidth="1"/>
    <col min="11013" max="11013" width="10.7109375" customWidth="1"/>
    <col min="11014" max="11014" width="10.28515625" customWidth="1"/>
    <col min="11016" max="11016" width="11.7109375" customWidth="1"/>
    <col min="11265" max="11265" width="53.5703125" customWidth="1"/>
    <col min="11266" max="11266" width="11.7109375" customWidth="1"/>
    <col min="11267" max="11267" width="10.5703125" customWidth="1"/>
    <col min="11268" max="11268" width="11.28515625" customWidth="1"/>
    <col min="11269" max="11269" width="10.7109375" customWidth="1"/>
    <col min="11270" max="11270" width="10.28515625" customWidth="1"/>
    <col min="11272" max="11272" width="11.7109375" customWidth="1"/>
    <col min="11521" max="11521" width="53.5703125" customWidth="1"/>
    <col min="11522" max="11522" width="11.7109375" customWidth="1"/>
    <col min="11523" max="11523" width="10.5703125" customWidth="1"/>
    <col min="11524" max="11524" width="11.28515625" customWidth="1"/>
    <col min="11525" max="11525" width="10.7109375" customWidth="1"/>
    <col min="11526" max="11526" width="10.28515625" customWidth="1"/>
    <col min="11528" max="11528" width="11.7109375" customWidth="1"/>
    <col min="11777" max="11777" width="53.5703125" customWidth="1"/>
    <col min="11778" max="11778" width="11.7109375" customWidth="1"/>
    <col min="11779" max="11779" width="10.5703125" customWidth="1"/>
    <col min="11780" max="11780" width="11.28515625" customWidth="1"/>
    <col min="11781" max="11781" width="10.7109375" customWidth="1"/>
    <col min="11782" max="11782" width="10.28515625" customWidth="1"/>
    <col min="11784" max="11784" width="11.7109375" customWidth="1"/>
    <col min="12033" max="12033" width="53.5703125" customWidth="1"/>
    <col min="12034" max="12034" width="11.7109375" customWidth="1"/>
    <col min="12035" max="12035" width="10.5703125" customWidth="1"/>
    <col min="12036" max="12036" width="11.28515625" customWidth="1"/>
    <col min="12037" max="12037" width="10.7109375" customWidth="1"/>
    <col min="12038" max="12038" width="10.28515625" customWidth="1"/>
    <col min="12040" max="12040" width="11.7109375" customWidth="1"/>
    <col min="12289" max="12289" width="53.5703125" customWidth="1"/>
    <col min="12290" max="12290" width="11.7109375" customWidth="1"/>
    <col min="12291" max="12291" width="10.5703125" customWidth="1"/>
    <col min="12292" max="12292" width="11.28515625" customWidth="1"/>
    <col min="12293" max="12293" width="10.7109375" customWidth="1"/>
    <col min="12294" max="12294" width="10.28515625" customWidth="1"/>
    <col min="12296" max="12296" width="11.7109375" customWidth="1"/>
    <col min="12545" max="12545" width="53.5703125" customWidth="1"/>
    <col min="12546" max="12546" width="11.7109375" customWidth="1"/>
    <col min="12547" max="12547" width="10.5703125" customWidth="1"/>
    <col min="12548" max="12548" width="11.28515625" customWidth="1"/>
    <col min="12549" max="12549" width="10.7109375" customWidth="1"/>
    <col min="12550" max="12550" width="10.28515625" customWidth="1"/>
    <col min="12552" max="12552" width="11.7109375" customWidth="1"/>
    <col min="12801" max="12801" width="53.5703125" customWidth="1"/>
    <col min="12802" max="12802" width="11.7109375" customWidth="1"/>
    <col min="12803" max="12803" width="10.5703125" customWidth="1"/>
    <col min="12804" max="12804" width="11.28515625" customWidth="1"/>
    <col min="12805" max="12805" width="10.7109375" customWidth="1"/>
    <col min="12806" max="12806" width="10.28515625" customWidth="1"/>
    <col min="12808" max="12808" width="11.7109375" customWidth="1"/>
    <col min="13057" max="13057" width="53.5703125" customWidth="1"/>
    <col min="13058" max="13058" width="11.7109375" customWidth="1"/>
    <col min="13059" max="13059" width="10.5703125" customWidth="1"/>
    <col min="13060" max="13060" width="11.28515625" customWidth="1"/>
    <col min="13061" max="13061" width="10.7109375" customWidth="1"/>
    <col min="13062" max="13062" width="10.28515625" customWidth="1"/>
    <col min="13064" max="13064" width="11.7109375" customWidth="1"/>
    <col min="13313" max="13313" width="53.5703125" customWidth="1"/>
    <col min="13314" max="13314" width="11.7109375" customWidth="1"/>
    <col min="13315" max="13315" width="10.5703125" customWidth="1"/>
    <col min="13316" max="13316" width="11.28515625" customWidth="1"/>
    <col min="13317" max="13317" width="10.7109375" customWidth="1"/>
    <col min="13318" max="13318" width="10.28515625" customWidth="1"/>
    <col min="13320" max="13320" width="11.7109375" customWidth="1"/>
    <col min="13569" max="13569" width="53.5703125" customWidth="1"/>
    <col min="13570" max="13570" width="11.7109375" customWidth="1"/>
    <col min="13571" max="13571" width="10.5703125" customWidth="1"/>
    <col min="13572" max="13572" width="11.28515625" customWidth="1"/>
    <col min="13573" max="13573" width="10.7109375" customWidth="1"/>
    <col min="13574" max="13574" width="10.28515625" customWidth="1"/>
    <col min="13576" max="13576" width="11.7109375" customWidth="1"/>
    <col min="13825" max="13825" width="53.5703125" customWidth="1"/>
    <col min="13826" max="13826" width="11.7109375" customWidth="1"/>
    <col min="13827" max="13827" width="10.5703125" customWidth="1"/>
    <col min="13828" max="13828" width="11.28515625" customWidth="1"/>
    <col min="13829" max="13829" width="10.7109375" customWidth="1"/>
    <col min="13830" max="13830" width="10.28515625" customWidth="1"/>
    <col min="13832" max="13832" width="11.7109375" customWidth="1"/>
    <col min="14081" max="14081" width="53.5703125" customWidth="1"/>
    <col min="14082" max="14082" width="11.7109375" customWidth="1"/>
    <col min="14083" max="14083" width="10.5703125" customWidth="1"/>
    <col min="14084" max="14084" width="11.28515625" customWidth="1"/>
    <col min="14085" max="14085" width="10.7109375" customWidth="1"/>
    <col min="14086" max="14086" width="10.28515625" customWidth="1"/>
    <col min="14088" max="14088" width="11.7109375" customWidth="1"/>
    <col min="14337" max="14337" width="53.5703125" customWidth="1"/>
    <col min="14338" max="14338" width="11.7109375" customWidth="1"/>
    <col min="14339" max="14339" width="10.5703125" customWidth="1"/>
    <col min="14340" max="14340" width="11.28515625" customWidth="1"/>
    <col min="14341" max="14341" width="10.7109375" customWidth="1"/>
    <col min="14342" max="14342" width="10.28515625" customWidth="1"/>
    <col min="14344" max="14344" width="11.7109375" customWidth="1"/>
    <col min="14593" max="14593" width="53.5703125" customWidth="1"/>
    <col min="14594" max="14594" width="11.7109375" customWidth="1"/>
    <col min="14595" max="14595" width="10.5703125" customWidth="1"/>
    <col min="14596" max="14596" width="11.28515625" customWidth="1"/>
    <col min="14597" max="14597" width="10.7109375" customWidth="1"/>
    <col min="14598" max="14598" width="10.28515625" customWidth="1"/>
    <col min="14600" max="14600" width="11.7109375" customWidth="1"/>
    <col min="14849" max="14849" width="53.5703125" customWidth="1"/>
    <col min="14850" max="14850" width="11.7109375" customWidth="1"/>
    <col min="14851" max="14851" width="10.5703125" customWidth="1"/>
    <col min="14852" max="14852" width="11.28515625" customWidth="1"/>
    <col min="14853" max="14853" width="10.7109375" customWidth="1"/>
    <col min="14854" max="14854" width="10.28515625" customWidth="1"/>
    <col min="14856" max="14856" width="11.7109375" customWidth="1"/>
    <col min="15105" max="15105" width="53.5703125" customWidth="1"/>
    <col min="15106" max="15106" width="11.7109375" customWidth="1"/>
    <col min="15107" max="15107" width="10.5703125" customWidth="1"/>
    <col min="15108" max="15108" width="11.28515625" customWidth="1"/>
    <col min="15109" max="15109" width="10.7109375" customWidth="1"/>
    <col min="15110" max="15110" width="10.28515625" customWidth="1"/>
    <col min="15112" max="15112" width="11.7109375" customWidth="1"/>
    <col min="15361" max="15361" width="53.5703125" customWidth="1"/>
    <col min="15362" max="15362" width="11.7109375" customWidth="1"/>
    <col min="15363" max="15363" width="10.5703125" customWidth="1"/>
    <col min="15364" max="15364" width="11.28515625" customWidth="1"/>
    <col min="15365" max="15365" width="10.7109375" customWidth="1"/>
    <col min="15366" max="15366" width="10.28515625" customWidth="1"/>
    <col min="15368" max="15368" width="11.7109375" customWidth="1"/>
    <col min="15617" max="15617" width="53.5703125" customWidth="1"/>
    <col min="15618" max="15618" width="11.7109375" customWidth="1"/>
    <col min="15619" max="15619" width="10.5703125" customWidth="1"/>
    <col min="15620" max="15620" width="11.28515625" customWidth="1"/>
    <col min="15621" max="15621" width="10.7109375" customWidth="1"/>
    <col min="15622" max="15622" width="10.28515625" customWidth="1"/>
    <col min="15624" max="15624" width="11.7109375" customWidth="1"/>
    <col min="15873" max="15873" width="53.5703125" customWidth="1"/>
    <col min="15874" max="15874" width="11.7109375" customWidth="1"/>
    <col min="15875" max="15875" width="10.5703125" customWidth="1"/>
    <col min="15876" max="15876" width="11.28515625" customWidth="1"/>
    <col min="15877" max="15877" width="10.7109375" customWidth="1"/>
    <col min="15878" max="15878" width="10.28515625" customWidth="1"/>
    <col min="15880" max="15880" width="11.7109375" customWidth="1"/>
    <col min="16129" max="16129" width="53.5703125" customWidth="1"/>
    <col min="16130" max="16130" width="11.7109375" customWidth="1"/>
    <col min="16131" max="16131" width="10.5703125" customWidth="1"/>
    <col min="16132" max="16132" width="11.28515625" customWidth="1"/>
    <col min="16133" max="16133" width="10.7109375" customWidth="1"/>
    <col min="16134" max="16134" width="10.28515625" customWidth="1"/>
    <col min="16136" max="16136" width="11.7109375" customWidth="1"/>
  </cols>
  <sheetData>
    <row r="1" spans="1:8" ht="30.75" customHeight="1">
      <c r="A1" s="38" t="s">
        <v>0</v>
      </c>
      <c r="B1" s="38"/>
      <c r="C1" s="38"/>
      <c r="D1" s="39"/>
      <c r="E1" s="39"/>
      <c r="F1" s="39"/>
    </row>
    <row r="2" spans="1:8" ht="18" customHeight="1">
      <c r="A2" s="40" t="s">
        <v>27</v>
      </c>
      <c r="B2" s="40"/>
      <c r="C2" s="40"/>
      <c r="D2" s="39"/>
      <c r="E2" s="39"/>
      <c r="F2" s="39"/>
    </row>
    <row r="3" spans="1:8" ht="21" customHeight="1">
      <c r="A3" s="40" t="s">
        <v>1</v>
      </c>
      <c r="B3" s="40"/>
      <c r="C3" s="40"/>
      <c r="D3" s="39"/>
      <c r="E3" s="39"/>
      <c r="F3" s="39"/>
    </row>
    <row r="4" spans="1:8" ht="12.75" customHeight="1" thickBot="1">
      <c r="B4" s="2"/>
    </row>
    <row r="5" spans="1:8" s="3" customFormat="1" ht="18" customHeight="1">
      <c r="A5" s="41" t="s">
        <v>2</v>
      </c>
      <c r="B5" s="43" t="s">
        <v>3</v>
      </c>
      <c r="C5" s="43" t="s">
        <v>28</v>
      </c>
      <c r="D5" s="45" t="s">
        <v>29</v>
      </c>
      <c r="E5" s="45" t="s">
        <v>30</v>
      </c>
      <c r="F5" s="45" t="s">
        <v>4</v>
      </c>
      <c r="G5" s="32" t="s">
        <v>31</v>
      </c>
      <c r="H5" s="34" t="s">
        <v>32</v>
      </c>
    </row>
    <row r="6" spans="1:8" s="3" customFormat="1" ht="24.75" customHeight="1">
      <c r="A6" s="42"/>
      <c r="B6" s="44"/>
      <c r="C6" s="44"/>
      <c r="D6" s="46"/>
      <c r="E6" s="46"/>
      <c r="F6" s="46"/>
      <c r="G6" s="33"/>
      <c r="H6" s="35"/>
    </row>
    <row r="7" spans="1:8" s="3" customFormat="1" ht="30" customHeight="1">
      <c r="A7" s="42"/>
      <c r="B7" s="44"/>
      <c r="C7" s="44"/>
      <c r="D7" s="46"/>
      <c r="E7" s="46"/>
      <c r="F7" s="46"/>
      <c r="G7" s="33"/>
      <c r="H7" s="35"/>
    </row>
    <row r="8" spans="1:8" s="3" customFormat="1" ht="67.5" customHeight="1">
      <c r="A8" s="42"/>
      <c r="B8" s="44"/>
      <c r="C8" s="44"/>
      <c r="D8" s="46"/>
      <c r="E8" s="46"/>
      <c r="F8" s="46"/>
      <c r="G8" s="33"/>
      <c r="H8" s="35"/>
    </row>
    <row r="9" spans="1:8" s="9" customFormat="1" ht="43.5" customHeight="1">
      <c r="A9" s="4" t="s">
        <v>5</v>
      </c>
      <c r="B9" s="5"/>
      <c r="C9" s="6"/>
      <c r="D9" s="7"/>
      <c r="E9" s="7"/>
      <c r="F9" s="7"/>
      <c r="G9" s="7"/>
      <c r="H9" s="8"/>
    </row>
    <row r="10" spans="1:8" s="9" customFormat="1" ht="19.5" customHeight="1">
      <c r="A10" s="10" t="s">
        <v>6</v>
      </c>
      <c r="B10" s="5" t="s">
        <v>7</v>
      </c>
      <c r="C10" s="6">
        <v>1970.3</v>
      </c>
      <c r="D10" s="7">
        <v>2104.8000000000002</v>
      </c>
      <c r="E10" s="7">
        <v>1614.7</v>
      </c>
      <c r="F10" s="11">
        <f>(E10/D10*100)</f>
        <v>76.715127328012159</v>
      </c>
      <c r="G10" s="7">
        <v>2104.8000000000002</v>
      </c>
      <c r="H10" s="8">
        <v>100</v>
      </c>
    </row>
    <row r="11" spans="1:8" s="9" customFormat="1" ht="43.5" customHeight="1">
      <c r="A11" s="4" t="s">
        <v>8</v>
      </c>
      <c r="B11" s="5"/>
      <c r="C11" s="12"/>
      <c r="D11" s="7"/>
      <c r="E11" s="7"/>
      <c r="F11" s="11" t="e">
        <f t="shared" ref="F11:F30" si="0">(E11/D11*100)</f>
        <v>#DIV/0!</v>
      </c>
      <c r="G11" s="7"/>
      <c r="H11" s="8"/>
    </row>
    <row r="12" spans="1:8" s="9" customFormat="1" ht="18.75" customHeight="1">
      <c r="A12" s="10" t="s">
        <v>6</v>
      </c>
      <c r="B12" s="5" t="s">
        <v>7</v>
      </c>
      <c r="C12" s="12">
        <v>215.8</v>
      </c>
      <c r="D12" s="7">
        <v>828.9</v>
      </c>
      <c r="E12" s="7">
        <v>740.52809999999999</v>
      </c>
      <c r="F12" s="11">
        <f t="shared" si="0"/>
        <v>89.338653637350703</v>
      </c>
      <c r="G12" s="7">
        <v>828.9</v>
      </c>
      <c r="H12" s="13">
        <f>(G12/D12*100)</f>
        <v>100</v>
      </c>
    </row>
    <row r="13" spans="1:8" s="9" customFormat="1" ht="14.25" customHeight="1">
      <c r="A13" s="14" t="s">
        <v>9</v>
      </c>
      <c r="B13" s="5"/>
      <c r="C13" s="12"/>
      <c r="D13" s="7"/>
      <c r="E13" s="7"/>
      <c r="F13" s="11" t="e">
        <f t="shared" si="0"/>
        <v>#DIV/0!</v>
      </c>
      <c r="G13" s="7"/>
      <c r="H13" s="13" t="e">
        <f t="shared" ref="H13:H30" si="1">(G13/D13*100)</f>
        <v>#DIV/0!</v>
      </c>
    </row>
    <row r="14" spans="1:8" s="9" customFormat="1" ht="18" customHeight="1">
      <c r="A14" s="10" t="s">
        <v>6</v>
      </c>
      <c r="B14" s="5" t="s">
        <v>7</v>
      </c>
      <c r="C14" s="12">
        <v>13.6</v>
      </c>
      <c r="D14" s="7">
        <v>615</v>
      </c>
      <c r="E14" s="7">
        <v>578.40329999999994</v>
      </c>
      <c r="F14" s="11">
        <f t="shared" si="0"/>
        <v>94.049317073170727</v>
      </c>
      <c r="G14" s="7">
        <v>771.2</v>
      </c>
      <c r="H14" s="13">
        <f t="shared" si="1"/>
        <v>125.39837398373986</v>
      </c>
    </row>
    <row r="15" spans="1:8" s="9" customFormat="1" ht="38.25" customHeight="1">
      <c r="A15" s="15" t="s">
        <v>12</v>
      </c>
      <c r="B15" s="5"/>
      <c r="C15" s="12"/>
      <c r="D15" s="7"/>
      <c r="E15" s="7"/>
      <c r="F15" s="11" t="e">
        <f t="shared" si="0"/>
        <v>#DIV/0!</v>
      </c>
      <c r="G15" s="7"/>
      <c r="H15" s="13" t="e">
        <f t="shared" si="1"/>
        <v>#DIV/0!</v>
      </c>
    </row>
    <row r="16" spans="1:8" s="9" customFormat="1" ht="16.5" customHeight="1">
      <c r="A16" s="10" t="s">
        <v>6</v>
      </c>
      <c r="B16" s="5" t="s">
        <v>7</v>
      </c>
      <c r="C16" s="12">
        <v>221.4</v>
      </c>
      <c r="D16" s="7">
        <v>235.9</v>
      </c>
      <c r="E16" s="47">
        <v>82.1</v>
      </c>
      <c r="F16" s="11">
        <f t="shared" si="0"/>
        <v>34.802882577363285</v>
      </c>
      <c r="G16" s="7">
        <v>109.4</v>
      </c>
      <c r="H16" s="13">
        <f t="shared" si="1"/>
        <v>46.375582874099194</v>
      </c>
    </row>
    <row r="17" spans="1:8" s="9" customFormat="1" ht="25.5" customHeight="1">
      <c r="A17" s="16" t="s">
        <v>13</v>
      </c>
      <c r="B17" s="5"/>
      <c r="C17" s="12"/>
      <c r="D17" s="7"/>
      <c r="E17" s="47"/>
      <c r="F17" s="11" t="e">
        <f t="shared" si="0"/>
        <v>#DIV/0!</v>
      </c>
      <c r="G17" s="7"/>
      <c r="H17" s="13" t="e">
        <f t="shared" si="1"/>
        <v>#DIV/0!</v>
      </c>
    </row>
    <row r="18" spans="1:8" s="9" customFormat="1" ht="14.25" customHeight="1">
      <c r="A18" s="10" t="s">
        <v>6</v>
      </c>
      <c r="B18" s="5" t="s">
        <v>7</v>
      </c>
      <c r="C18" s="12">
        <v>52</v>
      </c>
      <c r="D18" s="7">
        <v>55.6</v>
      </c>
      <c r="E18" s="47">
        <v>23.7</v>
      </c>
      <c r="F18" s="11">
        <f t="shared" si="0"/>
        <v>42.625899280575538</v>
      </c>
      <c r="G18" s="7">
        <v>31.6</v>
      </c>
      <c r="H18" s="13">
        <f t="shared" si="1"/>
        <v>56.834532374100718</v>
      </c>
    </row>
    <row r="19" spans="1:8" s="9" customFormat="1" ht="19.5" customHeight="1">
      <c r="A19" s="4" t="s">
        <v>14</v>
      </c>
      <c r="B19" s="17" t="s">
        <v>15</v>
      </c>
      <c r="C19" s="12">
        <v>6.0373000000000001</v>
      </c>
      <c r="D19" s="7">
        <v>6.04</v>
      </c>
      <c r="E19" s="47">
        <v>6.04</v>
      </c>
      <c r="F19" s="11">
        <f t="shared" si="0"/>
        <v>100</v>
      </c>
      <c r="G19" s="7">
        <v>6.04</v>
      </c>
      <c r="H19" s="13">
        <f t="shared" si="1"/>
        <v>100</v>
      </c>
    </row>
    <row r="20" spans="1:8" s="9" customFormat="1" ht="23.25" customHeight="1">
      <c r="A20" s="18" t="s">
        <v>16</v>
      </c>
      <c r="B20" s="17" t="s">
        <v>15</v>
      </c>
      <c r="C20" s="12">
        <v>2.0196000000000001</v>
      </c>
      <c r="D20" s="7">
        <v>2.02</v>
      </c>
      <c r="E20" s="7">
        <v>2.02</v>
      </c>
      <c r="F20" s="11">
        <f t="shared" si="0"/>
        <v>100</v>
      </c>
      <c r="G20" s="7">
        <v>2.02</v>
      </c>
      <c r="H20" s="13">
        <f t="shared" si="1"/>
        <v>100</v>
      </c>
    </row>
    <row r="21" spans="1:8" s="9" customFormat="1" ht="18.75" customHeight="1">
      <c r="A21" s="4" t="s">
        <v>17</v>
      </c>
      <c r="B21" s="17" t="s">
        <v>18</v>
      </c>
      <c r="C21" s="12">
        <v>1410.31</v>
      </c>
      <c r="D21" s="7">
        <v>1539.4</v>
      </c>
      <c r="E21" s="7">
        <v>1148.75</v>
      </c>
      <c r="F21" s="11">
        <f t="shared" si="0"/>
        <v>74.623229829803819</v>
      </c>
      <c r="G21" s="7">
        <v>1539.4</v>
      </c>
      <c r="H21" s="13">
        <f t="shared" si="1"/>
        <v>100</v>
      </c>
    </row>
    <row r="22" spans="1:8" s="9" customFormat="1" ht="26.25" customHeight="1">
      <c r="A22" s="18" t="s">
        <v>19</v>
      </c>
      <c r="B22" s="17" t="s">
        <v>18</v>
      </c>
      <c r="C22" s="12">
        <v>652.67999999999995</v>
      </c>
      <c r="D22" s="7">
        <v>684.8</v>
      </c>
      <c r="E22" s="7">
        <v>513.6</v>
      </c>
      <c r="F22" s="11">
        <f t="shared" si="0"/>
        <v>75.000000000000014</v>
      </c>
      <c r="G22" s="7">
        <v>684.8</v>
      </c>
      <c r="H22" s="13">
        <f t="shared" si="1"/>
        <v>100</v>
      </c>
    </row>
    <row r="23" spans="1:8" s="9" customFormat="1" ht="12.75" customHeight="1">
      <c r="A23" s="18" t="s">
        <v>20</v>
      </c>
      <c r="B23" s="17"/>
      <c r="C23" s="12"/>
      <c r="D23" s="7"/>
      <c r="E23" s="7"/>
      <c r="F23" s="11" t="e">
        <f t="shared" si="0"/>
        <v>#DIV/0!</v>
      </c>
      <c r="G23" s="7"/>
      <c r="H23" s="13" t="e">
        <f t="shared" si="1"/>
        <v>#DIV/0!</v>
      </c>
    </row>
    <row r="24" spans="1:8" s="9" customFormat="1" ht="21.75" customHeight="1">
      <c r="A24" s="15" t="s">
        <v>21</v>
      </c>
      <c r="B24" s="5" t="s">
        <v>11</v>
      </c>
      <c r="C24" s="12">
        <v>106.1</v>
      </c>
      <c r="D24" s="7">
        <v>103.9</v>
      </c>
      <c r="E24" s="7">
        <v>103.9</v>
      </c>
      <c r="F24" s="11">
        <f t="shared" si="0"/>
        <v>100</v>
      </c>
      <c r="G24" s="7">
        <v>103.9</v>
      </c>
      <c r="H24" s="13">
        <f t="shared" si="1"/>
        <v>100</v>
      </c>
    </row>
    <row r="25" spans="1:8" s="9" customFormat="1" ht="26.25" customHeight="1">
      <c r="A25" s="15" t="s">
        <v>22</v>
      </c>
      <c r="B25" s="17" t="s">
        <v>18</v>
      </c>
      <c r="C25" s="19">
        <v>16</v>
      </c>
      <c r="D25" s="7">
        <v>16.3</v>
      </c>
      <c r="E25" s="7">
        <v>16.100000000000001</v>
      </c>
      <c r="F25" s="11">
        <f t="shared" si="0"/>
        <v>98.773006134969336</v>
      </c>
      <c r="G25" s="7">
        <v>16.3</v>
      </c>
      <c r="H25" s="13">
        <f t="shared" si="1"/>
        <v>100</v>
      </c>
    </row>
    <row r="26" spans="1:8" s="9" customFormat="1" ht="24.75" customHeight="1">
      <c r="A26" s="20" t="s">
        <v>23</v>
      </c>
      <c r="B26" s="21"/>
      <c r="C26" s="22"/>
      <c r="D26" s="7"/>
      <c r="E26" s="7"/>
      <c r="F26" s="11" t="e">
        <f t="shared" si="0"/>
        <v>#DIV/0!</v>
      </c>
      <c r="G26" s="7"/>
      <c r="H26" s="13" t="e">
        <f t="shared" si="1"/>
        <v>#DIV/0!</v>
      </c>
    </row>
    <row r="27" spans="1:8" s="9" customFormat="1" ht="17.25" customHeight="1">
      <c r="A27" s="23" t="s">
        <v>6</v>
      </c>
      <c r="B27" s="21" t="s">
        <v>7</v>
      </c>
      <c r="C27" s="22">
        <v>488.3</v>
      </c>
      <c r="D27" s="7">
        <v>286.10000000000002</v>
      </c>
      <c r="E27" s="7">
        <v>206.67</v>
      </c>
      <c r="F27" s="11">
        <f t="shared" si="0"/>
        <v>72.236980076896188</v>
      </c>
      <c r="G27" s="7">
        <v>286.10000000000002</v>
      </c>
      <c r="H27" s="13">
        <f t="shared" si="1"/>
        <v>100</v>
      </c>
    </row>
    <row r="28" spans="1:8" s="9" customFormat="1" ht="16.5" customHeight="1">
      <c r="A28" s="23" t="s">
        <v>10</v>
      </c>
      <c r="B28" s="21" t="s">
        <v>11</v>
      </c>
      <c r="C28" s="22"/>
      <c r="D28" s="7"/>
      <c r="E28" s="7"/>
      <c r="F28" s="11" t="e">
        <f t="shared" si="0"/>
        <v>#DIV/0!</v>
      </c>
      <c r="G28" s="7"/>
      <c r="H28" s="13" t="e">
        <f t="shared" si="1"/>
        <v>#DIV/0!</v>
      </c>
    </row>
    <row r="29" spans="1:8" s="9" customFormat="1" ht="30" customHeight="1">
      <c r="A29" s="20" t="s">
        <v>24</v>
      </c>
      <c r="B29" s="21" t="s">
        <v>11</v>
      </c>
      <c r="C29" s="22">
        <v>12.4</v>
      </c>
      <c r="D29" s="7">
        <v>13.5</v>
      </c>
      <c r="E29" s="7">
        <v>13.5</v>
      </c>
      <c r="F29" s="11">
        <f t="shared" si="0"/>
        <v>100</v>
      </c>
      <c r="G29" s="7">
        <v>13.5</v>
      </c>
      <c r="H29" s="13">
        <f t="shared" si="1"/>
        <v>100</v>
      </c>
    </row>
    <row r="30" spans="1:8" s="9" customFormat="1" ht="30.75" customHeight="1" thickBot="1">
      <c r="A30" s="24" t="s">
        <v>25</v>
      </c>
      <c r="B30" s="25" t="s">
        <v>11</v>
      </c>
      <c r="C30" s="26">
        <v>89</v>
      </c>
      <c r="D30" s="27">
        <v>60.6</v>
      </c>
      <c r="E30" s="27">
        <v>54.1</v>
      </c>
      <c r="F30" s="28">
        <f t="shared" si="0"/>
        <v>89.273927392739267</v>
      </c>
      <c r="G30" s="27">
        <v>60.6</v>
      </c>
      <c r="H30" s="13">
        <f t="shared" si="1"/>
        <v>100</v>
      </c>
    </row>
    <row r="31" spans="1:8" ht="30" customHeight="1">
      <c r="A31" s="36"/>
      <c r="B31" s="37"/>
      <c r="C31" s="37"/>
    </row>
    <row r="32" spans="1:8" ht="7.5" customHeight="1">
      <c r="A32" s="29"/>
      <c r="B32" s="30"/>
      <c r="C32" s="3"/>
    </row>
    <row r="33" spans="1:1" ht="36" customHeight="1">
      <c r="A33" s="31" t="s">
        <v>26</v>
      </c>
    </row>
  </sheetData>
  <mergeCells count="12">
    <mergeCell ref="G5:G8"/>
    <mergeCell ref="H5:H8"/>
    <mergeCell ref="A31:C31"/>
    <mergeCell ref="A1:F1"/>
    <mergeCell ref="A2:F2"/>
    <mergeCell ref="A3:F3"/>
    <mergeCell ref="A5:A8"/>
    <mergeCell ref="B5:B8"/>
    <mergeCell ref="C5:C8"/>
    <mergeCell ref="D5:D8"/>
    <mergeCell ref="E5:E8"/>
    <mergeCell ref="F5:F8"/>
  </mergeCells>
  <pageMargins left="0" right="0" top="0" bottom="0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Уланова</dc:creator>
  <cp:lastModifiedBy>Уланова</cp:lastModifiedBy>
  <cp:lastPrinted>2019-11-18T05:31:08Z</cp:lastPrinted>
  <dcterms:created xsi:type="dcterms:W3CDTF">2018-11-08T12:30:10Z</dcterms:created>
  <dcterms:modified xsi:type="dcterms:W3CDTF">2019-11-18T06:33:56Z</dcterms:modified>
</cp:coreProperties>
</file>