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7г\"/>
    </mc:Choice>
  </mc:AlternateContent>
  <bookViews>
    <workbookView xWindow="0" yWindow="0" windowWidth="19200" windowHeight="1228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S21" i="1"/>
  <c r="Q21" i="1"/>
  <c r="P21" i="1"/>
  <c r="O21" i="1"/>
  <c r="N21" i="1"/>
  <c r="M21" i="1"/>
  <c r="L21" i="1"/>
  <c r="K21" i="1"/>
  <c r="J21" i="1"/>
  <c r="I21" i="1"/>
  <c r="G21" i="1"/>
  <c r="F21" i="1"/>
  <c r="E21" i="1"/>
  <c r="D21" i="1"/>
  <c r="V20" i="1"/>
  <c r="T20" i="1"/>
  <c r="P20" i="1"/>
  <c r="N20" i="1"/>
  <c r="L20" i="1"/>
  <c r="F20" i="1"/>
  <c r="D20" i="1"/>
  <c r="V19" i="1"/>
  <c r="T19" i="1"/>
  <c r="P19" i="1"/>
  <c r="N19" i="1"/>
  <c r="L19" i="1"/>
  <c r="J19" i="1"/>
  <c r="F19" i="1"/>
  <c r="D19" i="1"/>
  <c r="V18" i="1"/>
  <c r="T18" i="1"/>
  <c r="P18" i="1"/>
  <c r="N18" i="1"/>
  <c r="L18" i="1"/>
  <c r="J18" i="1"/>
  <c r="F18" i="1"/>
  <c r="D18" i="1"/>
  <c r="V17" i="1"/>
  <c r="T17" i="1"/>
  <c r="P17" i="1"/>
  <c r="N17" i="1"/>
  <c r="L17" i="1"/>
  <c r="J17" i="1"/>
  <c r="F17" i="1"/>
  <c r="D17" i="1"/>
  <c r="J16" i="1"/>
  <c r="V15" i="1"/>
  <c r="P15" i="1"/>
  <c r="N15" i="1"/>
  <c r="L15" i="1"/>
  <c r="J15" i="1"/>
  <c r="F15" i="1"/>
  <c r="D15" i="1"/>
  <c r="V14" i="1"/>
  <c r="T14" i="1"/>
  <c r="P14" i="1"/>
  <c r="N14" i="1"/>
  <c r="L14" i="1"/>
  <c r="J14" i="1"/>
  <c r="F14" i="1"/>
  <c r="D14" i="1"/>
  <c r="V13" i="1"/>
  <c r="V21" i="1" s="1"/>
  <c r="T13" i="1"/>
  <c r="P13" i="1"/>
  <c r="N13" i="1"/>
  <c r="L13" i="1"/>
  <c r="J13" i="1"/>
  <c r="F13" i="1"/>
  <c r="D13" i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<sst xmlns="http://schemas.openxmlformats.org/spreadsheetml/2006/main" count="52" uniqueCount="35">
  <si>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</si>
  <si>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</si>
  <si>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апреля 2017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</si>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</sst>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wrapText="1" inden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7/&#1084;&#1086;&#1085;&#1080;&#1090;.%20&#1082;&#1072;&#1095;&#1077;&#1089;&#1090;&#1074;&#1072;%20&#1092;&#1080;&#1085;.%20&#1084;&#1077;&#1085;.%201%20&#1082;&#1074;%2017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8-9"/>
      <sheetName val="10-11"/>
      <sheetName val="12-13"/>
      <sheetName val="14-15"/>
      <sheetName val="16-17"/>
      <sheetName val="18-19"/>
      <sheetName val="20-21"/>
      <sheetName val="22-23"/>
    </sheetNames>
    <sheetDataSet>
      <sheetData sheetId="0"/>
      <sheetData sheetId="1">
        <row r="4">
          <cell r="G4">
            <v>95.356516476257724</v>
          </cell>
        </row>
        <row r="5">
          <cell r="G5">
            <v>100</v>
          </cell>
        </row>
        <row r="6">
          <cell r="G6">
            <v>100</v>
          </cell>
        </row>
        <row r="8">
          <cell r="G8">
            <v>99.223082211413654</v>
          </cell>
        </row>
        <row r="9">
          <cell r="G9">
            <v>104.83484232333309</v>
          </cell>
        </row>
        <row r="10">
          <cell r="G10">
            <v>100</v>
          </cell>
        </row>
        <row r="11">
          <cell r="G11">
            <v>100</v>
          </cell>
        </row>
        <row r="12">
          <cell r="G12">
            <v>99.438268861292144</v>
          </cell>
        </row>
      </sheetData>
      <sheetData sheetId="2">
        <row r="8">
          <cell r="G8">
            <v>95.356516476257724</v>
          </cell>
        </row>
        <row r="9">
          <cell r="G9">
            <v>100</v>
          </cell>
        </row>
        <row r="10">
          <cell r="G10">
            <v>100</v>
          </cell>
        </row>
        <row r="12">
          <cell r="G12">
            <v>99.223082211413654</v>
          </cell>
        </row>
        <row r="13">
          <cell r="G13">
            <v>104.83484232333309</v>
          </cell>
        </row>
        <row r="14">
          <cell r="G14">
            <v>100</v>
          </cell>
        </row>
        <row r="15">
          <cell r="G15">
            <v>100</v>
          </cell>
        </row>
        <row r="16">
          <cell r="G16">
            <v>100</v>
          </cell>
        </row>
      </sheetData>
      <sheetData sheetId="3"/>
      <sheetData sheetId="4"/>
      <sheetData sheetId="5">
        <row r="4">
          <cell r="E4">
            <v>100</v>
          </cell>
        </row>
        <row r="5">
          <cell r="E5">
            <v>100</v>
          </cell>
        </row>
        <row r="6">
          <cell r="E6">
            <v>100</v>
          </cell>
        </row>
        <row r="8">
          <cell r="E8">
            <v>100</v>
          </cell>
        </row>
        <row r="9">
          <cell r="E9">
            <v>100</v>
          </cell>
        </row>
        <row r="10">
          <cell r="E10">
            <v>100</v>
          </cell>
        </row>
        <row r="12">
          <cell r="E12">
            <v>100</v>
          </cell>
        </row>
      </sheetData>
      <sheetData sheetId="6">
        <row r="4">
          <cell r="E4">
            <v>25.93409026367323</v>
          </cell>
        </row>
        <row r="5">
          <cell r="E5">
            <v>21.443828334078802</v>
          </cell>
        </row>
        <row r="6">
          <cell r="E6">
            <v>18.110450775765663</v>
          </cell>
        </row>
        <row r="8">
          <cell r="E8">
            <v>24.851563150976649</v>
          </cell>
        </row>
        <row r="9">
          <cell r="E9">
            <v>31.934102173891134</v>
          </cell>
        </row>
        <row r="10">
          <cell r="E10">
            <v>14.058240597096788</v>
          </cell>
        </row>
        <row r="11">
          <cell r="E11">
            <v>0</v>
          </cell>
        </row>
        <row r="12">
          <cell r="E12">
            <v>21.635482710820295</v>
          </cell>
        </row>
      </sheetData>
      <sheetData sheetId="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8">
        <row r="3">
          <cell r="F3">
            <v>96.56357388316151</v>
          </cell>
        </row>
        <row r="4">
          <cell r="F4">
            <v>89.276139410187668</v>
          </cell>
        </row>
        <row r="5">
          <cell r="F5">
            <v>83.55263157894737</v>
          </cell>
        </row>
        <row r="7">
          <cell r="F7">
            <v>87.362637362637358</v>
          </cell>
        </row>
        <row r="8">
          <cell r="F8">
            <v>70.930232558139522</v>
          </cell>
        </row>
        <row r="9">
          <cell r="F9">
            <v>92.537313432835816</v>
          </cell>
        </row>
        <row r="10">
          <cell r="F10">
            <v>92.957746478873233</v>
          </cell>
        </row>
        <row r="11">
          <cell r="F11">
            <v>90.548578982154666</v>
          </cell>
        </row>
      </sheetData>
      <sheetData sheetId="9"/>
      <sheetData sheetId="10">
        <row r="4">
          <cell r="E4">
            <v>11.751108033471411</v>
          </cell>
        </row>
        <row r="5">
          <cell r="E5">
            <v>21.496366223837331</v>
          </cell>
        </row>
        <row r="8">
          <cell r="E8">
            <v>23.589349899616781</v>
          </cell>
        </row>
        <row r="9">
          <cell r="E9">
            <v>30.806201833712748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22.174495051087149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13" zoomScale="70" zoomScaleNormal="70" workbookViewId="0">
      <selection activeCell="A19" sqref="A19"/>
    </sheetView>
  </sheetViews>
  <sheetFormatPr defaultRowHeight="15" x14ac:dyDescent="0.25"/>
  <cols>
    <col min="2" max="2" width="21.140625" customWidth="1"/>
    <col min="19" max="19" width="11" customWidth="1"/>
  </cols>
  <sheetData>
    <row r="1" spans="1:22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</row>
    <row r="2" spans="1:22" x14ac:dyDescent="0.25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5"/>
      <c r="V2" s="6"/>
    </row>
    <row r="3" spans="1:22" x14ac:dyDescent="0.25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5"/>
      <c r="V3" s="6"/>
    </row>
    <row r="4" spans="1:22" x14ac:dyDescent="0.25">
      <c r="A4" s="1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5"/>
      <c r="V4" s="6"/>
    </row>
    <row r="5" spans="1:22" x14ac:dyDescent="0.25">
      <c r="A5" s="1"/>
      <c r="B5" s="2"/>
      <c r="C5" s="7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2"/>
      <c r="O5" s="2"/>
      <c r="P5" s="2"/>
      <c r="Q5" s="2"/>
      <c r="R5" s="2"/>
      <c r="S5" s="2"/>
      <c r="T5" s="2"/>
      <c r="U5" s="5"/>
      <c r="V5" s="6"/>
    </row>
    <row r="6" spans="1:22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2"/>
      <c r="S7" s="2"/>
      <c r="T7" s="2"/>
      <c r="U7" s="2"/>
      <c r="V7" s="14"/>
    </row>
    <row r="8" spans="1:22" ht="156.75" x14ac:dyDescent="0.25">
      <c r="A8" s="17" t="s">
        <v>4</v>
      </c>
      <c r="B8" s="17" t="s">
        <v>5</v>
      </c>
      <c r="C8" s="15" t="s">
        <v>6</v>
      </c>
      <c r="D8" s="18" t="s">
        <v>7</v>
      </c>
      <c r="E8" s="19"/>
      <c r="F8" s="18" t="s">
        <v>8</v>
      </c>
      <c r="G8" s="19"/>
      <c r="H8" s="18" t="s">
        <v>9</v>
      </c>
      <c r="I8" s="19"/>
      <c r="J8" s="18" t="s">
        <v>10</v>
      </c>
      <c r="K8" s="19"/>
      <c r="L8" s="18" t="s">
        <v>11</v>
      </c>
      <c r="M8" s="19"/>
      <c r="N8" s="18" t="s">
        <v>12</v>
      </c>
      <c r="O8" s="19"/>
      <c r="P8" s="18" t="s">
        <v>13</v>
      </c>
      <c r="Q8" s="19"/>
      <c r="R8" s="18" t="s">
        <v>14</v>
      </c>
      <c r="S8" s="19"/>
      <c r="T8" s="18" t="s">
        <v>15</v>
      </c>
      <c r="U8" s="19"/>
      <c r="V8" s="20" t="s">
        <v>16</v>
      </c>
    </row>
    <row r="9" spans="1:22" ht="45" x14ac:dyDescent="0.25">
      <c r="A9" s="17"/>
      <c r="B9" s="17"/>
      <c r="C9" s="16"/>
      <c r="D9" s="21" t="s">
        <v>17</v>
      </c>
      <c r="E9" s="22" t="s">
        <v>18</v>
      </c>
      <c r="F9" s="21" t="s">
        <v>17</v>
      </c>
      <c r="G9" s="22" t="s">
        <v>18</v>
      </c>
      <c r="H9" s="21" t="s">
        <v>17</v>
      </c>
      <c r="I9" s="22" t="s">
        <v>18</v>
      </c>
      <c r="J9" s="21" t="s">
        <v>17</v>
      </c>
      <c r="K9" s="22" t="s">
        <v>18</v>
      </c>
      <c r="L9" s="21" t="s">
        <v>17</v>
      </c>
      <c r="M9" s="22" t="s">
        <v>18</v>
      </c>
      <c r="N9" s="21" t="s">
        <v>17</v>
      </c>
      <c r="O9" s="22" t="s">
        <v>18</v>
      </c>
      <c r="P9" s="21" t="s">
        <v>17</v>
      </c>
      <c r="Q9" s="22" t="s">
        <v>18</v>
      </c>
      <c r="R9" s="21" t="s">
        <v>17</v>
      </c>
      <c r="S9" s="22" t="s">
        <v>18</v>
      </c>
      <c r="T9" s="21" t="s">
        <v>17</v>
      </c>
      <c r="U9" s="22" t="s">
        <v>18</v>
      </c>
      <c r="V9" s="20" t="s">
        <v>18</v>
      </c>
    </row>
    <row r="10" spans="1:22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4">
        <v>6</v>
      </c>
      <c r="G10" s="24">
        <v>7</v>
      </c>
      <c r="H10" s="24">
        <v>10</v>
      </c>
      <c r="I10" s="24">
        <v>11</v>
      </c>
      <c r="J10" s="24">
        <v>12</v>
      </c>
      <c r="K10" s="24">
        <v>13</v>
      </c>
      <c r="L10" s="24">
        <v>14</v>
      </c>
      <c r="M10" s="24">
        <v>15</v>
      </c>
      <c r="N10" s="24">
        <v>16</v>
      </c>
      <c r="O10" s="24">
        <v>17</v>
      </c>
      <c r="P10" s="24">
        <v>18</v>
      </c>
      <c r="Q10" s="24">
        <v>19</v>
      </c>
      <c r="R10" s="24">
        <v>20</v>
      </c>
      <c r="S10" s="24">
        <v>21</v>
      </c>
      <c r="T10" s="24">
        <v>22</v>
      </c>
      <c r="U10" s="24">
        <v>23</v>
      </c>
      <c r="V10" s="25">
        <v>24</v>
      </c>
    </row>
    <row r="11" spans="1:22" x14ac:dyDescent="0.25">
      <c r="A11" s="26"/>
      <c r="B11" s="26"/>
      <c r="C11" s="26"/>
      <c r="D11" s="26"/>
      <c r="E11" s="26"/>
      <c r="F11" s="2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7"/>
    </row>
    <row r="12" spans="1:22" ht="28.5" x14ac:dyDescent="0.25">
      <c r="A12" s="28"/>
      <c r="B12" s="29" t="s">
        <v>19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0"/>
    </row>
    <row r="13" spans="1:22" ht="74.25" customHeight="1" x14ac:dyDescent="0.25">
      <c r="A13" s="24">
        <v>1</v>
      </c>
      <c r="B13" s="29" t="s">
        <v>20</v>
      </c>
      <c r="C13" s="31">
        <v>487</v>
      </c>
      <c r="D13" s="22">
        <f>'[1]4-5'!G4</f>
        <v>95.356516476257724</v>
      </c>
      <c r="E13" s="24">
        <v>10</v>
      </c>
      <c r="F13" s="22">
        <f>'[1]6-7'!G8</f>
        <v>95.356516476257724</v>
      </c>
      <c r="G13" s="24">
        <v>10</v>
      </c>
      <c r="H13" s="22">
        <v>0</v>
      </c>
      <c r="I13" s="22">
        <v>0</v>
      </c>
      <c r="J13" s="22">
        <f>'[1]12-13'!E4</f>
        <v>100</v>
      </c>
      <c r="K13" s="22">
        <v>10</v>
      </c>
      <c r="L13" s="24">
        <f>'[1]14-15'!E4</f>
        <v>25.93409026367323</v>
      </c>
      <c r="M13" s="24">
        <v>10</v>
      </c>
      <c r="N13" s="22">
        <f>'[1]16-17'!C4</f>
        <v>0</v>
      </c>
      <c r="O13" s="24">
        <v>10</v>
      </c>
      <c r="P13" s="22">
        <f>'[1]18-19'!F3</f>
        <v>96.56357388316151</v>
      </c>
      <c r="Q13" s="22">
        <v>10</v>
      </c>
      <c r="R13" s="24">
        <v>0</v>
      </c>
      <c r="S13" s="24">
        <v>10</v>
      </c>
      <c r="T13" s="24">
        <f>'[1]22-23'!E4</f>
        <v>11.751108033471411</v>
      </c>
      <c r="U13" s="24">
        <v>3</v>
      </c>
      <c r="V13" s="22">
        <f>E13+G13+I13+K13+M13+O13+Q13+S13+U13</f>
        <v>73</v>
      </c>
    </row>
    <row r="14" spans="1:22" ht="91.5" customHeight="1" x14ac:dyDescent="0.25">
      <c r="A14" s="24">
        <v>2</v>
      </c>
      <c r="B14" s="29" t="s">
        <v>21</v>
      </c>
      <c r="C14" s="32" t="s">
        <v>22</v>
      </c>
      <c r="D14" s="22">
        <f>'[1]4-5'!G5</f>
        <v>100</v>
      </c>
      <c r="E14" s="22">
        <v>10</v>
      </c>
      <c r="F14" s="22">
        <f>'[1]6-7'!G9</f>
        <v>100</v>
      </c>
      <c r="G14" s="24">
        <v>10</v>
      </c>
      <c r="H14" s="22">
        <v>0</v>
      </c>
      <c r="I14" s="22">
        <v>0</v>
      </c>
      <c r="J14" s="22">
        <f>'[1]12-13'!E5</f>
        <v>100</v>
      </c>
      <c r="K14" s="22">
        <v>10</v>
      </c>
      <c r="L14" s="24">
        <f>'[1]14-15'!E5</f>
        <v>21.443828334078802</v>
      </c>
      <c r="M14" s="24">
        <v>10</v>
      </c>
      <c r="N14" s="22">
        <f>'[1]16-17'!C5</f>
        <v>0</v>
      </c>
      <c r="O14" s="24">
        <v>10</v>
      </c>
      <c r="P14" s="22">
        <f>'[1]18-19'!F4</f>
        <v>89.276139410187668</v>
      </c>
      <c r="Q14" s="22">
        <v>5</v>
      </c>
      <c r="R14" s="24">
        <v>0</v>
      </c>
      <c r="S14" s="24">
        <v>10</v>
      </c>
      <c r="T14" s="24">
        <f>'[1]22-23'!E5</f>
        <v>21.496366223837331</v>
      </c>
      <c r="U14" s="24">
        <v>5</v>
      </c>
      <c r="V14" s="22">
        <f>E14+G14+I14+K14+M14+O14+Q14+S14+U14</f>
        <v>70</v>
      </c>
    </row>
    <row r="15" spans="1:22" ht="96" customHeight="1" x14ac:dyDescent="0.25">
      <c r="A15" s="24">
        <v>3</v>
      </c>
      <c r="B15" s="29" t="s">
        <v>23</v>
      </c>
      <c r="C15" s="32" t="s">
        <v>24</v>
      </c>
      <c r="D15" s="22">
        <f>'[1]4-5'!G6</f>
        <v>100</v>
      </c>
      <c r="E15" s="22">
        <v>10</v>
      </c>
      <c r="F15" s="22">
        <f>'[1]6-7'!G10</f>
        <v>100</v>
      </c>
      <c r="G15" s="24">
        <v>10</v>
      </c>
      <c r="H15" s="22">
        <v>0</v>
      </c>
      <c r="I15" s="22">
        <v>0</v>
      </c>
      <c r="J15" s="22">
        <f>'[1]12-13'!E6</f>
        <v>100</v>
      </c>
      <c r="K15" s="22">
        <v>10</v>
      </c>
      <c r="L15" s="24">
        <f>'[1]14-15'!E6</f>
        <v>18.110450775765663</v>
      </c>
      <c r="M15" s="24">
        <v>5</v>
      </c>
      <c r="N15" s="22">
        <f>'[1]16-17'!C6</f>
        <v>0</v>
      </c>
      <c r="O15" s="24">
        <v>10</v>
      </c>
      <c r="P15" s="22">
        <f>'[1]18-19'!F5</f>
        <v>83.55263157894737</v>
      </c>
      <c r="Q15" s="22">
        <v>5</v>
      </c>
      <c r="R15" s="24">
        <v>0</v>
      </c>
      <c r="S15" s="24">
        <v>10</v>
      </c>
      <c r="T15" s="24"/>
      <c r="U15" s="24">
        <v>0</v>
      </c>
      <c r="V15" s="22">
        <f>E15+G15+I15+K15+M15+O15+Q15+S15+U15</f>
        <v>60</v>
      </c>
    </row>
    <row r="16" spans="1:22" ht="24" customHeight="1" x14ac:dyDescent="0.25">
      <c r="A16" s="24"/>
      <c r="B16" s="29" t="s">
        <v>25</v>
      </c>
      <c r="C16" s="33"/>
      <c r="D16" s="22"/>
      <c r="E16" s="22"/>
      <c r="F16" s="22"/>
      <c r="G16" s="24"/>
      <c r="H16" s="22"/>
      <c r="I16" s="22"/>
      <c r="J16" s="22">
        <f>'[1]12-13'!E7</f>
        <v>0</v>
      </c>
      <c r="K16" s="22"/>
      <c r="L16" s="24"/>
      <c r="M16" s="24"/>
      <c r="N16" s="22"/>
      <c r="O16" s="24"/>
      <c r="P16" s="22"/>
      <c r="Q16" s="22"/>
      <c r="R16" s="24"/>
      <c r="S16" s="24"/>
      <c r="T16" s="22"/>
      <c r="U16" s="24"/>
      <c r="V16" s="22"/>
    </row>
    <row r="17" spans="1:22" ht="99" customHeight="1" x14ac:dyDescent="0.25">
      <c r="A17" s="24">
        <v>1</v>
      </c>
      <c r="B17" s="29" t="s">
        <v>26</v>
      </c>
      <c r="C17" s="32" t="s">
        <v>27</v>
      </c>
      <c r="D17" s="22">
        <f>'[1]4-5'!G8</f>
        <v>99.223082211413654</v>
      </c>
      <c r="E17" s="24">
        <v>10</v>
      </c>
      <c r="F17" s="22">
        <f>'[1]6-7'!G12</f>
        <v>99.223082211413654</v>
      </c>
      <c r="G17" s="24">
        <v>10</v>
      </c>
      <c r="H17" s="22">
        <v>0</v>
      </c>
      <c r="I17" s="22">
        <v>0</v>
      </c>
      <c r="J17" s="22">
        <f>'[1]12-13'!E8</f>
        <v>100</v>
      </c>
      <c r="K17" s="22">
        <v>10</v>
      </c>
      <c r="L17" s="24">
        <f>'[1]14-15'!E8</f>
        <v>24.851563150976649</v>
      </c>
      <c r="M17" s="24">
        <v>10</v>
      </c>
      <c r="N17" s="22">
        <f>'[1]16-17'!C8</f>
        <v>0</v>
      </c>
      <c r="O17" s="24">
        <v>10</v>
      </c>
      <c r="P17" s="22">
        <f>'[1]18-19'!F7</f>
        <v>87.362637362637358</v>
      </c>
      <c r="Q17" s="22">
        <v>5</v>
      </c>
      <c r="R17" s="24">
        <v>0</v>
      </c>
      <c r="S17" s="24">
        <v>10</v>
      </c>
      <c r="T17" s="24">
        <f>'[1]22-23'!E8</f>
        <v>23.589349899616781</v>
      </c>
      <c r="U17" s="24">
        <v>5</v>
      </c>
      <c r="V17" s="22">
        <f>E17+G17+I17+K17+M17+O17+Q17+S17+U17</f>
        <v>70</v>
      </c>
    </row>
    <row r="18" spans="1:22" ht="107.25" customHeight="1" x14ac:dyDescent="0.25">
      <c r="A18" s="24">
        <v>2</v>
      </c>
      <c r="B18" s="29" t="s">
        <v>28</v>
      </c>
      <c r="C18" s="32" t="s">
        <v>29</v>
      </c>
      <c r="D18" s="22">
        <f>'[1]4-5'!G9</f>
        <v>104.83484232333309</v>
      </c>
      <c r="E18" s="34">
        <v>10</v>
      </c>
      <c r="F18" s="22">
        <f>'[1]6-7'!G13</f>
        <v>104.83484232333309</v>
      </c>
      <c r="G18" s="35">
        <v>10</v>
      </c>
      <c r="H18" s="22">
        <v>0</v>
      </c>
      <c r="I18" s="34">
        <v>0</v>
      </c>
      <c r="J18" s="22">
        <f>'[1]12-13'!E9</f>
        <v>100</v>
      </c>
      <c r="K18" s="34">
        <v>10</v>
      </c>
      <c r="L18" s="24">
        <f>'[1]14-15'!E9</f>
        <v>31.934102173891134</v>
      </c>
      <c r="M18" s="24">
        <v>10</v>
      </c>
      <c r="N18" s="22">
        <f>'[1]16-17'!C9</f>
        <v>0</v>
      </c>
      <c r="O18" s="36">
        <v>10</v>
      </c>
      <c r="P18" s="22">
        <f>'[1]18-19'!F8</f>
        <v>70.930232558139522</v>
      </c>
      <c r="Q18" s="34">
        <v>3</v>
      </c>
      <c r="R18" s="24">
        <v>0</v>
      </c>
      <c r="S18" s="35">
        <v>10</v>
      </c>
      <c r="T18" s="24">
        <f>'[1]22-23'!E9</f>
        <v>30.806201833712748</v>
      </c>
      <c r="U18" s="24">
        <v>10</v>
      </c>
      <c r="V18" s="22">
        <f>E18+G18+I18+K18+M18+O18+Q18+S18+U18</f>
        <v>73</v>
      </c>
    </row>
    <row r="19" spans="1:22" ht="132" customHeight="1" x14ac:dyDescent="0.25">
      <c r="A19" s="24">
        <v>3</v>
      </c>
      <c r="B19" s="29" t="s">
        <v>30</v>
      </c>
      <c r="C19" s="32" t="s">
        <v>31</v>
      </c>
      <c r="D19" s="22">
        <f>'[1]4-5'!G10</f>
        <v>100</v>
      </c>
      <c r="E19" s="37">
        <v>10</v>
      </c>
      <c r="F19" s="22">
        <f>'[1]6-7'!G14</f>
        <v>100</v>
      </c>
      <c r="G19" s="38">
        <v>10</v>
      </c>
      <c r="H19" s="22">
        <v>0</v>
      </c>
      <c r="I19" s="24">
        <v>0</v>
      </c>
      <c r="J19" s="22">
        <f>'[1]12-13'!E10</f>
        <v>100</v>
      </c>
      <c r="K19" s="34">
        <v>10</v>
      </c>
      <c r="L19" s="22">
        <f>'[1]14-15'!E10</f>
        <v>14.058240597096788</v>
      </c>
      <c r="M19" s="34">
        <v>3</v>
      </c>
      <c r="N19" s="24">
        <f>'[1]16-17'!C10</f>
        <v>0</v>
      </c>
      <c r="O19" s="24">
        <v>10</v>
      </c>
      <c r="P19" s="22">
        <f>'[1]18-19'!F9</f>
        <v>92.537313432835816</v>
      </c>
      <c r="Q19" s="36">
        <v>5</v>
      </c>
      <c r="R19" s="24">
        <v>0</v>
      </c>
      <c r="S19" s="35">
        <v>10</v>
      </c>
      <c r="T19" s="24">
        <f>'[1]22-23'!E10</f>
        <v>0</v>
      </c>
      <c r="U19" s="24">
        <v>0</v>
      </c>
      <c r="V19" s="30">
        <f>E19+G19+I19+K19+M19+O19+Q19+S19+U19</f>
        <v>58</v>
      </c>
    </row>
    <row r="20" spans="1:22" ht="87" customHeight="1" x14ac:dyDescent="0.25">
      <c r="A20" s="24">
        <v>4</v>
      </c>
      <c r="B20" s="29" t="s">
        <v>32</v>
      </c>
      <c r="C20" s="32" t="s">
        <v>33</v>
      </c>
      <c r="D20" s="22">
        <f>'[1]4-5'!G11</f>
        <v>100</v>
      </c>
      <c r="E20" s="37">
        <v>10</v>
      </c>
      <c r="F20" s="22">
        <f>'[1]6-7'!G15</f>
        <v>100</v>
      </c>
      <c r="G20" s="38">
        <v>10</v>
      </c>
      <c r="H20" s="22">
        <v>0</v>
      </c>
      <c r="I20" s="24">
        <v>0</v>
      </c>
      <c r="J20" s="22">
        <v>0</v>
      </c>
      <c r="K20" s="34">
        <v>10</v>
      </c>
      <c r="L20" s="22">
        <f>'[1]14-15'!E11</f>
        <v>0</v>
      </c>
      <c r="M20" s="34">
        <v>0</v>
      </c>
      <c r="N20" s="24">
        <f>'[1]16-17'!C11</f>
        <v>0</v>
      </c>
      <c r="O20" s="24">
        <v>10</v>
      </c>
      <c r="P20" s="22">
        <f>'[1]18-19'!F10</f>
        <v>92.957746478873233</v>
      </c>
      <c r="Q20" s="36">
        <v>5</v>
      </c>
      <c r="R20" s="24">
        <v>0</v>
      </c>
      <c r="S20" s="35">
        <v>10</v>
      </c>
      <c r="T20" s="24">
        <f>'[1]22-23'!E11</f>
        <v>0</v>
      </c>
      <c r="U20" s="24">
        <v>0</v>
      </c>
      <c r="V20" s="30">
        <f>E20+G20+I20+K20+O20+Q20</f>
        <v>45</v>
      </c>
    </row>
    <row r="21" spans="1:22" x14ac:dyDescent="0.25">
      <c r="A21" s="39" t="s">
        <v>34</v>
      </c>
      <c r="B21" s="40"/>
      <c r="C21" s="22"/>
      <c r="D21" s="22">
        <f>'[1]4-5'!G12</f>
        <v>99.438268861292144</v>
      </c>
      <c r="E21" s="22">
        <f>(E13+E14+E15+E17+E18+E19+E20)/7</f>
        <v>10</v>
      </c>
      <c r="F21" s="22">
        <f>'[1]6-7'!G16</f>
        <v>100</v>
      </c>
      <c r="G21" s="22">
        <f>(G13+G14+G15+G17+G18+G19+G20)/7</f>
        <v>10</v>
      </c>
      <c r="H21" s="22">
        <v>0</v>
      </c>
      <c r="I21" s="22">
        <f>(I13+I14+I15+I17+I18+I19+I20)/7</f>
        <v>0</v>
      </c>
      <c r="J21" s="22">
        <f>'[1]12-13'!E12</f>
        <v>100</v>
      </c>
      <c r="K21" s="22">
        <f>(K13+K14+K15+K17+K18+K19+K20)/7</f>
        <v>10</v>
      </c>
      <c r="L21" s="22">
        <f>'[1]14-15'!E12</f>
        <v>21.635482710820295</v>
      </c>
      <c r="M21" s="22">
        <f>(M13+M14+M15+M17+M18+M19+M20)/7</f>
        <v>6.8571428571428568</v>
      </c>
      <c r="N21" s="22">
        <f>'[1]16-17'!C12</f>
        <v>0</v>
      </c>
      <c r="O21" s="22">
        <f>(O13+O14+O15+O17+O18+O19+O20)/7</f>
        <v>10</v>
      </c>
      <c r="P21" s="22">
        <f>'[1]18-19'!F11</f>
        <v>90.548578982154666</v>
      </c>
      <c r="Q21" s="22">
        <f>(Q13+Q14+Q15+Q17+Q18+Q19+Q20)/7</f>
        <v>5.4285714285714288</v>
      </c>
      <c r="R21" s="22"/>
      <c r="S21" s="22">
        <f>(S13+S14+S15+S17+S18+S19+S20)/7</f>
        <v>10</v>
      </c>
      <c r="T21" s="24">
        <f>'[1]22-23'!E12</f>
        <v>22.174495051087149</v>
      </c>
      <c r="U21" s="22">
        <f>(U13+U14+U15+U17+U18+U19+U20)/7</f>
        <v>3.2857142857142856</v>
      </c>
      <c r="V21" s="22">
        <f>(V13+V14+V15+V17+V18+V19+V20)/7</f>
        <v>64.142857142857139</v>
      </c>
    </row>
  </sheetData>
  <mergeCells count="20">
    <mergeCell ref="P8:Q8"/>
    <mergeCell ref="R8:S8"/>
    <mergeCell ref="T8:U8"/>
    <mergeCell ref="A11:F11"/>
    <mergeCell ref="A21:B21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U1:V1"/>
    <mergeCell ref="B2:L2"/>
    <mergeCell ref="B3:O3"/>
    <mergeCell ref="B4:L4"/>
    <mergeCell ref="C5:M5"/>
    <mergeCell ref="A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2018-02-19T07:56:36Z</dcterms:created>
  <dcterms:modified xsi:type="dcterms:W3CDTF">2018-02-19T07:58:29Z</dcterms:modified>
</cp:coreProperties>
</file>